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8.02.2025 ALOCARE MARTIE" sheetId="4" r:id="rId1"/>
  </sheets>
  <calcPr calcId="125725"/>
</workbook>
</file>

<file path=xl/calcChain.xml><?xml version="1.0" encoding="utf-8"?>
<calcChain xmlns="http://schemas.openxmlformats.org/spreadsheetml/2006/main">
  <c r="F15" i="4"/>
  <c r="E15"/>
  <c r="D15"/>
  <c r="G14"/>
  <c r="G13"/>
  <c r="G12"/>
  <c r="G11"/>
  <c r="G10"/>
  <c r="G9"/>
  <c r="G8"/>
  <c r="G7"/>
  <c r="G6"/>
  <c r="G5"/>
  <c r="G4"/>
  <c r="G3"/>
  <c r="G2"/>
  <c r="G15" s="1"/>
</calcChain>
</file>

<file path=xl/sharedStrings.xml><?xml version="1.0" encoding="utf-8"?>
<sst xmlns="http://schemas.openxmlformats.org/spreadsheetml/2006/main" count="34" uniqueCount="34">
  <si>
    <t xml:space="preserve">Nr Crt </t>
  </si>
  <si>
    <t>cod</t>
  </si>
  <si>
    <t>DENUMIRE</t>
  </si>
  <si>
    <t>IANUARIE 2025</t>
  </si>
  <si>
    <t>FEBRUARIE 2025</t>
  </si>
  <si>
    <t>MARTIE 2025</t>
  </si>
  <si>
    <t>TOTAL CONTRACT</t>
  </si>
  <si>
    <t>CO004/2023</t>
  </si>
  <si>
    <t>S.C. SANADOR S.R.L.</t>
  </si>
  <si>
    <t>CO005/2023</t>
  </si>
  <si>
    <t>S.C. CLINICA MEDICALA HIPOCRAT 2000 S.R.L.</t>
  </si>
  <si>
    <t>CO008/2023</t>
  </si>
  <si>
    <t>S.C. AMBULANTA BGS MEDICAL UNIT SRL</t>
  </si>
  <si>
    <t>CO009/2023</t>
  </si>
  <si>
    <t>S.C. CENTRUL MEDICAL NICOMED S.R.L.</t>
  </si>
  <si>
    <t>CO011/2023</t>
  </si>
  <si>
    <t>S.C. PULS MEDICA S.A.</t>
  </si>
  <si>
    <t>CO012/2023</t>
  </si>
  <si>
    <t>S.C. CENTRUL MEDICAL AKCES S.R.L.</t>
  </si>
  <si>
    <t>CO013/2023</t>
  </si>
  <si>
    <t>S.C. SAVIER MEDICAL S.R.L.</t>
  </si>
  <si>
    <t>CO014/2023</t>
  </si>
  <si>
    <t>S.C. MEDICAL EMERGENCY DIVISION S.R.L.</t>
  </si>
  <si>
    <t>CO016/2023</t>
  </si>
  <si>
    <t>S.C.PROMEDICARE S.R.L.</t>
  </si>
  <si>
    <t>CO017/2023</t>
  </si>
  <si>
    <t>CRESTINA MEDICALA MUNPOSAN'94 SRL</t>
  </si>
  <si>
    <t>CO018/2023</t>
  </si>
  <si>
    <t>TRANS MEDICAL SRL</t>
  </si>
  <si>
    <t>CO006/2023</t>
  </si>
  <si>
    <t>SILUTEN DORIS COMPANY SRL</t>
  </si>
  <si>
    <t>CO019/2024</t>
  </si>
  <si>
    <t>SOCIETATEA NATIONALA DE CRUCE ROSIE DIN ROMANIA</t>
  </si>
  <si>
    <t xml:space="preserve">TOTAL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</si>
</sst>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left" vertical="center" wrapText="1"/>
    </xf>
    <xf numFmtId="4" fontId="0" fillId="2" borderId="5" xfId="0" applyNumberFormat="1" applyFill="1" applyBorder="1"/>
    <xf numFmtId="4" fontId="0" fillId="2" borderId="3" xfId="0" applyNumberFormat="1" applyFill="1" applyBorder="1"/>
    <xf numFmtId="4" fontId="3" fillId="2" borderId="3" xfId="0" applyNumberFormat="1" applyFont="1" applyFill="1" applyBorder="1"/>
    <xf numFmtId="4" fontId="0" fillId="0" borderId="0" xfId="0" applyNumberFormat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left" vertical="center" wrapText="1"/>
    </xf>
    <xf numFmtId="4" fontId="5" fillId="2" borderId="5" xfId="0" applyNumberFormat="1" applyFont="1" applyFill="1" applyBorder="1"/>
    <xf numFmtId="4" fontId="5" fillId="2" borderId="3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5" fillId="0" borderId="3" xfId="0" applyFont="1" applyBorder="1"/>
    <xf numFmtId="0" fontId="2" fillId="0" borderId="3" xfId="0" applyFont="1" applyBorder="1" applyAlignment="1">
      <alignment vertical="center"/>
    </xf>
    <xf numFmtId="4" fontId="3" fillId="0" borderId="5" xfId="0" applyNumberFormat="1" applyFont="1" applyBorder="1"/>
    <xf numFmtId="4" fontId="3" fillId="0" borderId="3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8" sqref="H8"/>
    </sheetView>
  </sheetViews>
  <sheetFormatPr defaultRowHeight="15"/>
  <cols>
    <col min="1" max="1" width="7.140625" bestFit="1" customWidth="1"/>
    <col min="2" max="2" width="12.85546875" bestFit="1" customWidth="1"/>
    <col min="3" max="3" width="43.28515625" customWidth="1"/>
    <col min="4" max="4" width="17.5703125" customWidth="1"/>
    <col min="5" max="5" width="19.28515625" bestFit="1" customWidth="1"/>
    <col min="6" max="6" width="19.28515625" customWidth="1"/>
    <col min="7" max="7" width="17" style="29" customWidth="1"/>
    <col min="8" max="8" width="13.5703125" customWidth="1"/>
  </cols>
  <sheetData>
    <row r="1" spans="1: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8" ht="55.5" customHeight="1">
      <c r="A2" s="5">
        <v>1</v>
      </c>
      <c r="B2" s="6" t="s">
        <v>7</v>
      </c>
      <c r="C2" s="7" t="s">
        <v>8</v>
      </c>
      <c r="D2" s="8">
        <v>104423.73000000001</v>
      </c>
      <c r="E2" s="9">
        <v>104423.73000000001</v>
      </c>
      <c r="F2" s="9">
        <v>104423.73000000001</v>
      </c>
      <c r="G2" s="10">
        <f>+D2+E2+F2</f>
        <v>313271.19000000006</v>
      </c>
      <c r="H2" s="11"/>
    </row>
    <row r="3" spans="1:8" ht="63" customHeight="1">
      <c r="A3" s="12">
        <v>2</v>
      </c>
      <c r="B3" s="13" t="s">
        <v>9</v>
      </c>
      <c r="C3" s="14" t="s">
        <v>10</v>
      </c>
      <c r="D3" s="8">
        <v>130063.11</v>
      </c>
      <c r="E3" s="9">
        <v>130063.11</v>
      </c>
      <c r="F3" s="9">
        <v>130063.11</v>
      </c>
      <c r="G3" s="10">
        <f t="shared" ref="G3:G14" si="0">+D3+E3+F3</f>
        <v>390189.33</v>
      </c>
    </row>
    <row r="4" spans="1:8" ht="51.75" customHeight="1">
      <c r="A4" s="5">
        <v>3</v>
      </c>
      <c r="B4" s="13" t="s">
        <v>11</v>
      </c>
      <c r="C4" s="14" t="s">
        <v>12</v>
      </c>
      <c r="D4" s="8">
        <v>27114.67</v>
      </c>
      <c r="E4" s="9">
        <v>27114.67</v>
      </c>
      <c r="F4" s="9">
        <v>27114.67</v>
      </c>
      <c r="G4" s="10">
        <f t="shared" si="0"/>
        <v>81344.009999999995</v>
      </c>
    </row>
    <row r="5" spans="1:8" ht="52.5" customHeight="1">
      <c r="A5" s="12">
        <v>4</v>
      </c>
      <c r="B5" s="13" t="s">
        <v>13</v>
      </c>
      <c r="C5" s="14" t="s">
        <v>14</v>
      </c>
      <c r="D5" s="8">
        <v>198193.2</v>
      </c>
      <c r="E5" s="9">
        <v>198193.2</v>
      </c>
      <c r="F5" s="9">
        <v>198193.2</v>
      </c>
      <c r="G5" s="10">
        <f t="shared" si="0"/>
        <v>594579.60000000009</v>
      </c>
    </row>
    <row r="6" spans="1:8" ht="39.75" customHeight="1">
      <c r="A6" s="5">
        <v>5</v>
      </c>
      <c r="B6" s="13" t="s">
        <v>15</v>
      </c>
      <c r="C6" s="14" t="s">
        <v>16</v>
      </c>
      <c r="D6" s="8">
        <v>79507.38</v>
      </c>
      <c r="E6" s="9">
        <v>79507.38</v>
      </c>
      <c r="F6" s="9">
        <v>79507.38</v>
      </c>
      <c r="G6" s="10">
        <f t="shared" si="0"/>
        <v>238522.14</v>
      </c>
    </row>
    <row r="7" spans="1:8" ht="51" customHeight="1">
      <c r="A7" s="12">
        <v>6</v>
      </c>
      <c r="B7" s="13" t="s">
        <v>17</v>
      </c>
      <c r="C7" s="14" t="s">
        <v>18</v>
      </c>
      <c r="D7" s="8">
        <v>166786.31</v>
      </c>
      <c r="E7" s="9">
        <v>166786.31</v>
      </c>
      <c r="F7" s="9">
        <v>166786.31</v>
      </c>
      <c r="G7" s="10">
        <f t="shared" si="0"/>
        <v>500358.93</v>
      </c>
    </row>
    <row r="8" spans="1:8" ht="47.25" customHeight="1">
      <c r="A8" s="5">
        <v>7</v>
      </c>
      <c r="B8" s="13" t="s">
        <v>19</v>
      </c>
      <c r="C8" s="14" t="s">
        <v>20</v>
      </c>
      <c r="D8" s="8">
        <v>112854.11</v>
      </c>
      <c r="E8" s="9">
        <v>112854.11</v>
      </c>
      <c r="F8" s="9">
        <v>112854.11</v>
      </c>
      <c r="G8" s="10">
        <f t="shared" si="0"/>
        <v>338562.33</v>
      </c>
    </row>
    <row r="9" spans="1:8" ht="28.5">
      <c r="A9" s="12">
        <v>8</v>
      </c>
      <c r="B9" s="13" t="s">
        <v>21</v>
      </c>
      <c r="C9" s="14" t="s">
        <v>22</v>
      </c>
      <c r="D9" s="8">
        <v>175331.07</v>
      </c>
      <c r="E9" s="9">
        <v>175331.07</v>
      </c>
      <c r="F9" s="9">
        <v>175331.07</v>
      </c>
      <c r="G9" s="10">
        <f t="shared" si="0"/>
        <v>525993.21</v>
      </c>
    </row>
    <row r="10" spans="1:8" ht="15.75">
      <c r="A10" s="5">
        <v>9</v>
      </c>
      <c r="B10" s="13" t="s">
        <v>23</v>
      </c>
      <c r="C10" s="14" t="s">
        <v>24</v>
      </c>
      <c r="D10" s="15">
        <v>43777.29</v>
      </c>
      <c r="E10" s="16">
        <v>43777.29</v>
      </c>
      <c r="F10" s="9">
        <v>43777.29</v>
      </c>
      <c r="G10" s="10">
        <f t="shared" si="0"/>
        <v>131331.87</v>
      </c>
    </row>
    <row r="11" spans="1:8" s="20" customFormat="1" ht="28.5">
      <c r="A11" s="17">
        <v>10</v>
      </c>
      <c r="B11" s="18" t="s">
        <v>25</v>
      </c>
      <c r="C11" s="19" t="s">
        <v>26</v>
      </c>
      <c r="D11" s="8">
        <v>139765.87</v>
      </c>
      <c r="E11" s="9">
        <v>158406</v>
      </c>
      <c r="F11" s="9">
        <v>139765.87</v>
      </c>
      <c r="G11" s="10">
        <f t="shared" si="0"/>
        <v>437937.74</v>
      </c>
    </row>
    <row r="12" spans="1:8" ht="15.75">
      <c r="A12" s="5">
        <v>11</v>
      </c>
      <c r="B12" s="21" t="s">
        <v>27</v>
      </c>
      <c r="C12" s="22" t="s">
        <v>28</v>
      </c>
      <c r="D12" s="8">
        <v>45872.71</v>
      </c>
      <c r="E12" s="9">
        <v>45872.71</v>
      </c>
      <c r="F12" s="9">
        <v>45872.71</v>
      </c>
      <c r="G12" s="10">
        <f t="shared" si="0"/>
        <v>137618.13</v>
      </c>
    </row>
    <row r="13" spans="1:8" ht="15.75">
      <c r="A13" s="12">
        <v>12</v>
      </c>
      <c r="B13" s="21" t="s">
        <v>29</v>
      </c>
      <c r="C13" s="22" t="s">
        <v>30</v>
      </c>
      <c r="D13" s="8">
        <v>24128.89</v>
      </c>
      <c r="E13" s="9">
        <v>24128.89</v>
      </c>
      <c r="F13" s="9">
        <v>24128.89</v>
      </c>
      <c r="G13" s="10">
        <f t="shared" si="0"/>
        <v>72386.67</v>
      </c>
    </row>
    <row r="14" spans="1:8" ht="15.75">
      <c r="A14" s="5">
        <v>13</v>
      </c>
      <c r="B14" s="23" t="s">
        <v>31</v>
      </c>
      <c r="C14" s="24" t="s">
        <v>32</v>
      </c>
      <c r="D14" s="8">
        <v>32340.400000000001</v>
      </c>
      <c r="E14" s="9">
        <v>32340.400000000001</v>
      </c>
      <c r="F14" s="9">
        <v>32340.400000000001</v>
      </c>
      <c r="G14" s="10">
        <f t="shared" si="0"/>
        <v>97021.200000000012</v>
      </c>
    </row>
    <row r="15" spans="1:8">
      <c r="A15" s="25"/>
      <c r="B15" s="25"/>
      <c r="C15" s="26" t="s">
        <v>33</v>
      </c>
      <c r="D15" s="27">
        <f>SUM(D2:D14)</f>
        <v>1280158.74</v>
      </c>
      <c r="E15" s="28">
        <f>SUM(E2:E14)</f>
        <v>1298798.8699999999</v>
      </c>
      <c r="F15" s="28">
        <f>SUM(F2:F14)</f>
        <v>1280158.74</v>
      </c>
      <c r="G15" s="28">
        <f>SUM(G2:G14)</f>
        <v>3859116.3500000006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28.02.2025 ALOCARE MARTIE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2025-02-28T17:21:52Z</dcterms:modified>
</cp:coreProperties>
</file>